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firstSheet="1" activeTab="1"/>
  </bookViews>
  <sheets>
    <sheet name="Data" sheetId="1" state="hidden" r:id="rId1"/>
    <sheet name="PD-4" sheetId="2" r:id="rId2"/>
  </sheets>
  <definedNames>
    <definedName name="EXTRACT" localSheetId="0">'Data'!$P$1</definedName>
    <definedName name="EXTRACT" localSheetId="1">'PD-4'!$P$1</definedName>
  </definedNames>
  <calcPr fullCalcOnLoad="1"/>
</workbook>
</file>

<file path=xl/sharedStrings.xml><?xml version="1.0" encoding="utf-8"?>
<sst xmlns="http://schemas.openxmlformats.org/spreadsheetml/2006/main" count="92" uniqueCount="51">
  <si>
    <t>(наименование получателя платежа)</t>
  </si>
  <si>
    <t>(номер счета получателя платежа)</t>
  </si>
  <si>
    <t>(ИНН получателя платежа)</t>
  </si>
  <si>
    <t>БИК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</si>
  <si>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</si>
  <si>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</si>
  <si>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</si>
  <si>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</si>
  <si>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</si>
  <si>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</si>
  <si>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</si>
  <si>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Сумма платы за услуги</t>
  </si>
  <si>
    <t>руб.</t>
  </si>
  <si>
    <t>коп.</t>
  </si>
  <si>
    <t>Итого</t>
  </si>
  <si>
    <t>г.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</si>
  <si>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</si>
  <si>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согласен.</t>
  </si>
  <si>
    <t>Подпись плательщика</t>
  </si>
  <si>
    <t>Извещение</t>
  </si>
  <si>
    <t>Кассир</t>
  </si>
  <si>
    <t>Квитанция</t>
  </si>
  <si>
    <t>Форма № ПД-4</t>
  </si>
  <si>
    <t>«</t>
  </si>
  <si>
    <t>»</t>
  </si>
  <si>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</si>
  <si>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</si>
  <si>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</si>
  <si>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</si>
  <si>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</si>
  <si>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</si>
  <si>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</si>
  <si>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</si>
  <si>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ОКАТО</t>
  </si>
  <si>
    <t>Дата платежа</t>
  </si>
  <si>
    <t>13/11/2006</t>
  </si>
  <si>
    <t>Штраф ГАИ</t>
  </si>
  <si>
    <t>УФК по Ярославской обл. (Ростов ГОВД)</t>
  </si>
  <si>
    <t>7609005632</t>
  </si>
  <si>
    <t>40101810700000010010</t>
  </si>
  <si>
    <t>ГРКЦ ГУ банка России по Ярославской обл. г. Ярославль</t>
  </si>
  <si>
    <t>78410000000</t>
  </si>
  <si>
    <t>18811630000010000140</t>
  </si>
  <si>
    <t>047888001</t>
  </si>
  <si>
    <t>ТСЖ "ВИТЯЗЬ"</t>
  </si>
  <si>
    <t>Иванов И.И.</t>
  </si>
  <si>
    <t>Москва, 123456, ул. Перовская, д.2, кв.1</t>
  </si>
  <si>
    <t xml:space="preserve">                 </t>
  </si>
  <si>
    <t>оплата велосипедных компонентов</t>
  </si>
  <si>
    <t>ООО "Рапид-Титан" КПП 501801001, 141076, г.Королев, Московской обл., ул.Калининградская, 12</t>
  </si>
  <si>
    <t>Московском филиале ПАО РОСБАНК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</si>
</sst>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р.&quot;#\ ##0.00_);[Red]\(&quot;р.&quot;#,##0.00\)"/>
    <numFmt numFmtId="177" formatCode="[$-FC19]d\ mmmm\ yyyy\ &quot;г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6.5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1" fontId="7" fillId="2" borderId="9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"/>
  <sheetViews>
    <sheetView workbookViewId="0" topLeftCell="H1">
      <selection activeCell="P3" sqref="P3"/>
    </sheetView>
  </sheetViews>
  <sheetFormatPr defaultColWidth="9.00390625" defaultRowHeight="12.75"/>
  <cols>
    <col min="1" max="1" width="37.375" style="32" bestFit="1" customWidth="1"/>
    <col min="2" max="2" width="15.25390625" style="37" bestFit="1" customWidth="1"/>
    <col min="3" max="3" width="22.625" style="37" bestFit="1" customWidth="1"/>
    <col min="4" max="4" width="52.375" style="32" bestFit="1" customWidth="1"/>
    <col min="5" max="5" width="11.00390625" style="36" bestFit="1" customWidth="1"/>
    <col min="6" max="6" width="12.00390625" style="37" bestFit="1" customWidth="1"/>
    <col min="7" max="7" width="30.125" style="37" bestFit="1" customWidth="1"/>
    <col min="8" max="8" width="23.75390625" style="32" bestFit="1" customWidth="1"/>
    <col min="9" max="9" width="15.00390625" style="32" bestFit="1" customWidth="1"/>
    <col min="10" max="10" width="17.75390625" style="32" bestFit="1" customWidth="1"/>
    <col min="11" max="11" width="44.00390625" style="32" bestFit="1" customWidth="1"/>
    <col min="12" max="12" width="18.875" style="33" bestFit="1" customWidth="1"/>
    <col min="13" max="13" width="15.00390625" style="33" bestFit="1" customWidth="1"/>
    <col min="14" max="14" width="10.25390625" style="33" bestFit="1" customWidth="1"/>
    <col min="15" max="15" width="11.125" style="32" customWidth="1"/>
    <col min="16" max="16" width="20.25390625" style="0" customWidth="1"/>
    <col min="17" max="16384" width="20.25390625" style="32" customWidth="1"/>
  </cols>
  <sheetData>
    <row r="1" spans="1:16" s="29" customFormat="1" ht="38.25">
      <c r="A1" s="29" t="s">
        <v>25</v>
      </c>
      <c r="B1" s="35" t="s">
        <v>26</v>
      </c>
      <c r="C1" s="35" t="s">
        <v>27</v>
      </c>
      <c r="D1" s="29" t="s">
        <v>28</v>
      </c>
      <c r="E1" s="36" t="s">
        <v>3</v>
      </c>
      <c r="F1" s="35" t="s">
        <v>33</v>
      </c>
      <c r="G1" s="35" t="s">
        <v>29</v>
      </c>
      <c r="H1" s="29" t="s">
        <v>30</v>
      </c>
      <c r="I1" s="29" t="s">
        <v>31</v>
      </c>
      <c r="J1" s="29" t="s">
        <v>32</v>
      </c>
      <c r="K1" s="29" t="s">
        <v>9</v>
      </c>
      <c r="L1" s="31" t="s">
        <v>10</v>
      </c>
      <c r="M1" s="31" t="s">
        <v>11</v>
      </c>
      <c r="N1" s="31" t="s">
        <v>14</v>
      </c>
      <c r="O1" s="29" t="s">
        <v>34</v>
      </c>
      <c r="P1" s="30" t="s">
        <v>37</v>
      </c>
    </row>
    <row r="2" spans="2:16" s="30" customFormat="1" ht="12.75">
      <c r="B2" s="36"/>
      <c r="C2" s="36"/>
      <c r="E2" s="36"/>
      <c r="F2" s="36"/>
      <c r="G2" s="36"/>
      <c r="L2" s="34"/>
      <c r="M2" s="34"/>
      <c r="N2" s="34"/>
      <c r="P2" s="30" t="s">
        <v>44</v>
      </c>
    </row>
    <row r="3" spans="1:15" ht="12.75">
      <c r="A3" s="30" t="s">
        <v>37</v>
      </c>
      <c r="B3" s="36" t="s">
        <v>38</v>
      </c>
      <c r="C3" s="36" t="s">
        <v>39</v>
      </c>
      <c r="D3" s="30" t="s">
        <v>40</v>
      </c>
      <c r="E3" s="36" t="s">
        <v>43</v>
      </c>
      <c r="F3" s="36" t="s">
        <v>41</v>
      </c>
      <c r="G3" s="36" t="s">
        <v>42</v>
      </c>
      <c r="H3" s="30" t="s">
        <v>36</v>
      </c>
      <c r="I3" s="30"/>
      <c r="J3" s="30" t="s">
        <v>45</v>
      </c>
      <c r="K3" s="30" t="s">
        <v>46</v>
      </c>
      <c r="L3" s="34">
        <v>300</v>
      </c>
      <c r="M3" s="34"/>
      <c r="N3" s="34">
        <v>300</v>
      </c>
      <c r="O3" s="30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AV43"/>
  <sheetViews>
    <sheetView tabSelected="1" zoomScale="200" zoomScaleNormal="200" workbookViewId="0" topLeftCell="B4">
      <selection activeCell="AS28" sqref="AS28:AU28"/>
    </sheetView>
  </sheetViews>
  <sheetFormatPr defaultColWidth="9.00390625" defaultRowHeight="9.75" customHeight="1"/>
  <cols>
    <col min="1" max="2" width="2.00390625" style="1" customWidth="1"/>
    <col min="3" max="16384" width="1.875" style="1" customWidth="1"/>
  </cols>
  <sheetData>
    <row r="1" spans="1:48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9.75" customHeight="1">
      <c r="A2" s="5"/>
      <c r="B2" s="6"/>
      <c r="C2" s="6"/>
      <c r="D2" s="46" t="s">
        <v>19</v>
      </c>
      <c r="E2" s="46"/>
      <c r="F2" s="46"/>
      <c r="G2" s="46"/>
      <c r="H2" s="46"/>
      <c r="I2" s="46"/>
      <c r="J2" s="6"/>
      <c r="K2" s="6"/>
      <c r="L2" s="7"/>
      <c r="M2" s="6" t="s">
        <v>47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 t="s">
        <v>22</v>
      </c>
      <c r="AR2" s="6"/>
      <c r="AS2" s="6"/>
      <c r="AT2" s="6"/>
      <c r="AU2" s="6"/>
      <c r="AV2" s="9"/>
    </row>
    <row r="3" spans="1:48" ht="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9"/>
    </row>
    <row r="4" spans="1:48" ht="9.75" customHeight="1">
      <c r="A4" s="5"/>
      <c r="B4" s="6"/>
      <c r="C4" s="6"/>
      <c r="D4" s="6"/>
      <c r="E4" s="6"/>
      <c r="F4" s="6"/>
      <c r="G4" s="6"/>
      <c r="H4" s="6"/>
      <c r="I4" s="11"/>
      <c r="J4" s="6"/>
      <c r="K4" s="6"/>
      <c r="L4" s="7"/>
      <c r="M4" s="6"/>
      <c r="N4" s="45" t="s">
        <v>49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9"/>
    </row>
    <row r="5" spans="1:48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"/>
    </row>
    <row r="6" spans="1:48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13">
        <v>5</v>
      </c>
      <c r="O6" s="13">
        <v>0</v>
      </c>
      <c r="P6" s="13">
        <v>1</v>
      </c>
      <c r="Q6" s="13">
        <v>8</v>
      </c>
      <c r="R6" s="13">
        <v>1</v>
      </c>
      <c r="S6" s="13">
        <v>5</v>
      </c>
      <c r="T6" s="13">
        <v>9</v>
      </c>
      <c r="U6" s="13">
        <v>0</v>
      </c>
      <c r="V6" s="13">
        <v>9</v>
      </c>
      <c r="W6" s="13">
        <v>4</v>
      </c>
      <c r="X6" s="6"/>
      <c r="Y6" s="6"/>
      <c r="Z6" s="6"/>
      <c r="AA6" s="14"/>
      <c r="AB6" s="13">
        <v>4</v>
      </c>
      <c r="AC6" s="13">
        <v>0</v>
      </c>
      <c r="AD6" s="13">
        <v>7</v>
      </c>
      <c r="AE6" s="13">
        <v>0</v>
      </c>
      <c r="AF6" s="13">
        <v>2</v>
      </c>
      <c r="AG6" s="13">
        <v>8</v>
      </c>
      <c r="AH6" s="13">
        <v>1</v>
      </c>
      <c r="AI6" s="13">
        <v>0</v>
      </c>
      <c r="AJ6" s="13">
        <v>8</v>
      </c>
      <c r="AK6" s="13">
        <v>9</v>
      </c>
      <c r="AL6" s="13">
        <v>7</v>
      </c>
      <c r="AM6" s="13">
        <v>6</v>
      </c>
      <c r="AN6" s="13">
        <v>9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5</v>
      </c>
      <c r="AU6" s="13">
        <v>1</v>
      </c>
      <c r="AV6" s="9"/>
    </row>
    <row r="7" spans="1:48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10"/>
      <c r="O7" s="12" t="s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" t="s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"/>
    </row>
    <row r="8" spans="1:48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2" t="s">
        <v>4</v>
      </c>
      <c r="O8" s="38" t="s">
        <v>50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6"/>
      <c r="AK8" s="12" t="s">
        <v>3</v>
      </c>
      <c r="AL8" s="6"/>
      <c r="AM8" s="15">
        <v>0</v>
      </c>
      <c r="AN8" s="15">
        <v>4</v>
      </c>
      <c r="AO8" s="15">
        <v>4</v>
      </c>
      <c r="AP8" s="15">
        <v>5</v>
      </c>
      <c r="AQ8" s="15">
        <v>2</v>
      </c>
      <c r="AR8" s="15">
        <v>5</v>
      </c>
      <c r="AS8" s="15">
        <v>2</v>
      </c>
      <c r="AT8" s="15">
        <v>5</v>
      </c>
      <c r="AU8" s="15">
        <v>6</v>
      </c>
      <c r="AV8" s="9"/>
    </row>
    <row r="9" spans="1:48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12" t="s">
        <v>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"/>
    </row>
    <row r="10" spans="1:48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12" t="s">
        <v>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6"/>
      <c r="AB10" s="13">
        <v>3</v>
      </c>
      <c r="AC10" s="13">
        <v>0</v>
      </c>
      <c r="AD10" s="13">
        <v>1</v>
      </c>
      <c r="AE10" s="13">
        <v>0</v>
      </c>
      <c r="AF10" s="13">
        <v>1</v>
      </c>
      <c r="AG10" s="13">
        <v>8</v>
      </c>
      <c r="AH10" s="13">
        <v>1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2</v>
      </c>
      <c r="AT10" s="13">
        <v>5</v>
      </c>
      <c r="AU10" s="13">
        <v>6</v>
      </c>
      <c r="AV10" s="9"/>
    </row>
    <row r="11" spans="1:48" ht="9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38" t="s">
        <v>48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6"/>
      <c r="AF11" s="3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9"/>
    </row>
    <row r="12" spans="1:48" ht="9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12" t="s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" t="s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"/>
    </row>
    <row r="13" spans="1:48" ht="9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12" t="s">
        <v>8</v>
      </c>
      <c r="O13" s="6"/>
      <c r="P13" s="6"/>
      <c r="Q13" s="6"/>
      <c r="R13" s="6"/>
      <c r="S13" s="6"/>
      <c r="T13" s="6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9"/>
    </row>
    <row r="14" spans="1:48" ht="9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12" t="s">
        <v>9</v>
      </c>
      <c r="O14" s="6"/>
      <c r="P14" s="6"/>
      <c r="Q14" s="6"/>
      <c r="R14" s="6"/>
      <c r="S14" s="6"/>
      <c r="T14" s="6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9"/>
    </row>
    <row r="15" spans="1:48" ht="9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12" t="s">
        <v>10</v>
      </c>
      <c r="O15" s="6"/>
      <c r="P15" s="6"/>
      <c r="Q15" s="6"/>
      <c r="R15" s="6"/>
      <c r="S15" s="41"/>
      <c r="T15" s="41"/>
      <c r="U15" s="41"/>
      <c r="V15" s="42" t="s">
        <v>12</v>
      </c>
      <c r="W15" s="42"/>
      <c r="X15" s="44"/>
      <c r="Y15" s="44"/>
      <c r="Z15" s="44"/>
      <c r="AA15" s="42" t="s">
        <v>13</v>
      </c>
      <c r="AB15" s="42"/>
      <c r="AC15" s="6"/>
      <c r="AD15" s="12" t="s">
        <v>11</v>
      </c>
      <c r="AE15" s="6"/>
      <c r="AF15" s="6"/>
      <c r="AG15" s="6"/>
      <c r="AH15" s="6"/>
      <c r="AI15" s="6"/>
      <c r="AJ15" s="3"/>
      <c r="AK15" s="44">
        <f>IF(Data!$M$2&gt;0,GetRub(Data!$M$2),"")</f>
      </c>
      <c r="AL15" s="44"/>
      <c r="AM15" s="44"/>
      <c r="AN15" s="42" t="s">
        <v>12</v>
      </c>
      <c r="AO15" s="42"/>
      <c r="AP15" s="44">
        <f>IF(Data!$M$2&gt;0,GetCop(Data!$M$2),"")</f>
      </c>
      <c r="AQ15" s="44"/>
      <c r="AR15" s="44"/>
      <c r="AS15" s="42" t="s">
        <v>13</v>
      </c>
      <c r="AT15" s="42"/>
      <c r="AU15" s="6"/>
      <c r="AV15" s="9"/>
    </row>
    <row r="16" spans="1:48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2" t="s">
        <v>14</v>
      </c>
      <c r="O16" s="6"/>
      <c r="P16" s="41"/>
      <c r="Q16" s="41"/>
      <c r="R16" s="41"/>
      <c r="S16" s="42" t="s">
        <v>12</v>
      </c>
      <c r="T16" s="42"/>
      <c r="U16" s="41"/>
      <c r="V16" s="41"/>
      <c r="W16" s="41"/>
      <c r="X16" s="42" t="s">
        <v>13</v>
      </c>
      <c r="Y16" s="42"/>
      <c r="Z16" s="6"/>
      <c r="AA16" s="6"/>
      <c r="AB16" s="6"/>
      <c r="AC16" s="6"/>
      <c r="AD16" s="6"/>
      <c r="AE16" s="6"/>
      <c r="AF16" s="6"/>
      <c r="AG16" s="18" t="s">
        <v>23</v>
      </c>
      <c r="AH16" s="38"/>
      <c r="AI16" s="38"/>
      <c r="AJ16" s="12" t="s">
        <v>24</v>
      </c>
      <c r="AK16" s="38"/>
      <c r="AL16" s="38"/>
      <c r="AM16" s="38"/>
      <c r="AN16" s="38"/>
      <c r="AO16" s="38"/>
      <c r="AP16" s="38"/>
      <c r="AQ16" s="38"/>
      <c r="AR16" s="40">
        <v>20</v>
      </c>
      <c r="AS16" s="40"/>
      <c r="AT16" s="19"/>
      <c r="AU16" s="12" t="s">
        <v>15</v>
      </c>
      <c r="AV16" s="9"/>
    </row>
    <row r="17" spans="1:48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12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9"/>
    </row>
    <row r="18" spans="1:48" ht="9.75" customHeight="1">
      <c r="A18" s="5"/>
      <c r="B18" s="6"/>
      <c r="C18" s="6"/>
      <c r="D18" s="46" t="s">
        <v>20</v>
      </c>
      <c r="E18" s="46"/>
      <c r="F18" s="46"/>
      <c r="G18" s="46"/>
      <c r="H18" s="46"/>
      <c r="I18" s="46"/>
      <c r="J18" s="6"/>
      <c r="K18" s="6"/>
      <c r="L18" s="7"/>
      <c r="M18" s="6"/>
      <c r="N18" s="12" t="s">
        <v>17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"/>
    </row>
    <row r="19" spans="1:48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0" t="s">
        <v>18</v>
      </c>
      <c r="AD19" s="6"/>
      <c r="AE19" s="6"/>
      <c r="AF19" s="6"/>
      <c r="AG19" s="6"/>
      <c r="AH19" s="6"/>
      <c r="AI19" s="6"/>
      <c r="AJ19" s="6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9"/>
    </row>
    <row r="20" spans="1:48" ht="4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4"/>
    </row>
    <row r="21" spans="1:48" ht="9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2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</row>
    <row r="22" spans="1:48" ht="9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45" t="s">
        <v>49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9"/>
    </row>
    <row r="23" spans="1:48" ht="9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 t="s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</row>
    <row r="24" spans="1:48" ht="9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6"/>
      <c r="N24" s="13">
        <v>5</v>
      </c>
      <c r="O24" s="13">
        <v>0</v>
      </c>
      <c r="P24" s="13">
        <v>1</v>
      </c>
      <c r="Q24" s="13">
        <v>8</v>
      </c>
      <c r="R24" s="13">
        <v>1</v>
      </c>
      <c r="S24" s="13">
        <v>5</v>
      </c>
      <c r="T24" s="13">
        <v>9</v>
      </c>
      <c r="U24" s="13">
        <v>0</v>
      </c>
      <c r="V24" s="13">
        <v>9</v>
      </c>
      <c r="W24" s="13">
        <v>4</v>
      </c>
      <c r="X24" s="6"/>
      <c r="Y24" s="6"/>
      <c r="Z24" s="6"/>
      <c r="AA24" s="16"/>
      <c r="AB24" s="13">
        <v>4</v>
      </c>
      <c r="AC24" s="13">
        <v>0</v>
      </c>
      <c r="AD24" s="13">
        <v>7</v>
      </c>
      <c r="AE24" s="13">
        <v>0</v>
      </c>
      <c r="AF24" s="13">
        <v>2</v>
      </c>
      <c r="AG24" s="13">
        <v>8</v>
      </c>
      <c r="AH24" s="13">
        <v>1</v>
      </c>
      <c r="AI24" s="13">
        <v>0</v>
      </c>
      <c r="AJ24" s="13">
        <v>8</v>
      </c>
      <c r="AK24" s="13">
        <v>9</v>
      </c>
      <c r="AL24" s="13">
        <v>7</v>
      </c>
      <c r="AM24" s="13">
        <v>6</v>
      </c>
      <c r="AN24" s="13">
        <v>9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5</v>
      </c>
      <c r="AU24" s="13">
        <v>1</v>
      </c>
      <c r="AV24" s="9"/>
    </row>
    <row r="25" spans="1:48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  <c r="N25" s="6"/>
      <c r="O25" s="12" t="s">
        <v>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 t="s">
        <v>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</row>
    <row r="26" spans="1:48" ht="9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6"/>
      <c r="N26" s="12" t="s">
        <v>4</v>
      </c>
      <c r="O26" s="38" t="s">
        <v>50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6"/>
      <c r="AK26" s="12" t="s">
        <v>3</v>
      </c>
      <c r="AL26" s="6"/>
      <c r="AM26" s="15">
        <v>0</v>
      </c>
      <c r="AN26" s="15">
        <v>4</v>
      </c>
      <c r="AO26" s="15">
        <v>4</v>
      </c>
      <c r="AP26" s="15">
        <v>5</v>
      </c>
      <c r="AQ26" s="15">
        <v>2</v>
      </c>
      <c r="AR26" s="15">
        <v>5</v>
      </c>
      <c r="AS26" s="15">
        <v>2</v>
      </c>
      <c r="AT26" s="15">
        <v>5</v>
      </c>
      <c r="AU26" s="15">
        <v>6</v>
      </c>
      <c r="AV26" s="9"/>
    </row>
    <row r="27" spans="1:48" ht="9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12" t="s">
        <v>5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9"/>
    </row>
    <row r="28" spans="1:48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12" t="s">
        <v>29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6"/>
      <c r="AB28" s="13">
        <v>3</v>
      </c>
      <c r="AC28" s="13">
        <v>0</v>
      </c>
      <c r="AD28" s="13">
        <v>1</v>
      </c>
      <c r="AE28" s="13">
        <v>0</v>
      </c>
      <c r="AF28" s="13">
        <v>1</v>
      </c>
      <c r="AG28" s="13">
        <v>8</v>
      </c>
      <c r="AH28" s="13">
        <v>1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2</v>
      </c>
      <c r="AT28" s="13">
        <v>5</v>
      </c>
      <c r="AU28" s="13">
        <v>6</v>
      </c>
      <c r="AV28" s="9"/>
    </row>
    <row r="29" spans="1:48" ht="9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38" t="s">
        <v>48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6"/>
      <c r="AF29" s="3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9"/>
    </row>
    <row r="30" spans="1:48" ht="9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6"/>
      <c r="R30" s="12" t="s">
        <v>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2" t="s">
        <v>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9"/>
    </row>
    <row r="31" spans="1:48" ht="9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</row>
    <row r="32" spans="1:48" ht="9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6"/>
      <c r="N32" s="12" t="s">
        <v>8</v>
      </c>
      <c r="O32" s="6"/>
      <c r="P32" s="6"/>
      <c r="Q32" s="6"/>
      <c r="R32" s="6"/>
      <c r="S32" s="6"/>
      <c r="T32" s="6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9"/>
    </row>
    <row r="33" spans="1:48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6"/>
      <c r="N33" s="6"/>
      <c r="O33" s="6"/>
      <c r="P33" s="6"/>
      <c r="Q33" s="6"/>
      <c r="R33" s="6"/>
      <c r="S33" s="6"/>
      <c r="T33" s="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9"/>
    </row>
    <row r="34" spans="1:48" ht="9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6"/>
      <c r="N34" s="12" t="s">
        <v>9</v>
      </c>
      <c r="O34" s="6"/>
      <c r="P34" s="6"/>
      <c r="Q34" s="6"/>
      <c r="R34" s="6"/>
      <c r="S34" s="6"/>
      <c r="T34" s="6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9"/>
    </row>
    <row r="35" spans="1:48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  <c r="T35" s="6"/>
      <c r="U35" s="3"/>
      <c r="V35" s="6"/>
      <c r="W35" s="3"/>
      <c r="X35" s="3"/>
      <c r="Y35" s="3"/>
      <c r="Z35" s="3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6"/>
      <c r="AO35" s="3"/>
      <c r="AP35" s="3"/>
      <c r="AQ35" s="3"/>
      <c r="AR35" s="3"/>
      <c r="AS35" s="6"/>
      <c r="AT35" s="6"/>
      <c r="AU35" s="6"/>
      <c r="AV35" s="9"/>
    </row>
    <row r="36" spans="1:48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12" t="s">
        <v>10</v>
      </c>
      <c r="O36" s="6"/>
      <c r="P36" s="6"/>
      <c r="Q36" s="6"/>
      <c r="R36" s="6"/>
      <c r="S36" s="41"/>
      <c r="T36" s="41"/>
      <c r="U36" s="41"/>
      <c r="V36" s="39" t="s">
        <v>12</v>
      </c>
      <c r="W36" s="39"/>
      <c r="X36" s="47"/>
      <c r="Y36" s="47"/>
      <c r="Z36" s="47"/>
      <c r="AA36" s="39" t="s">
        <v>13</v>
      </c>
      <c r="AB36" s="39"/>
      <c r="AC36" s="6"/>
      <c r="AD36" s="12" t="s">
        <v>11</v>
      </c>
      <c r="AE36" s="6"/>
      <c r="AF36" s="6"/>
      <c r="AG36" s="6"/>
      <c r="AH36" s="6"/>
      <c r="AI36" s="6"/>
      <c r="AJ36" s="6"/>
      <c r="AK36" s="38">
        <f>IF(Data!$M$2&gt;0,GetRub(Data!$M$2),"")</f>
      </c>
      <c r="AL36" s="38"/>
      <c r="AM36" s="38"/>
      <c r="AN36" s="39" t="s">
        <v>12</v>
      </c>
      <c r="AO36" s="39"/>
      <c r="AP36" s="38">
        <f>IF(Data!$M$2&gt;0,GetCop(Data!$M$2),"")</f>
      </c>
      <c r="AQ36" s="38"/>
      <c r="AR36" s="38"/>
      <c r="AS36" s="39" t="s">
        <v>13</v>
      </c>
      <c r="AT36" s="39"/>
      <c r="AU36" s="6"/>
      <c r="AV36" s="9"/>
    </row>
    <row r="37" spans="1:48" ht="9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3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</row>
    <row r="38" spans="1:48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12" t="s">
        <v>14</v>
      </c>
      <c r="O38" s="6"/>
      <c r="P38" s="38"/>
      <c r="Q38" s="38"/>
      <c r="R38" s="38"/>
      <c r="S38" s="39" t="s">
        <v>12</v>
      </c>
      <c r="T38" s="39"/>
      <c r="U38" s="38"/>
      <c r="V38" s="38"/>
      <c r="W38" s="38"/>
      <c r="X38" s="39" t="s">
        <v>13</v>
      </c>
      <c r="Y38" s="39"/>
      <c r="Z38" s="6"/>
      <c r="AA38" s="6"/>
      <c r="AB38" s="6"/>
      <c r="AC38" s="6"/>
      <c r="AD38" s="6"/>
      <c r="AE38" s="6"/>
      <c r="AF38" s="6"/>
      <c r="AG38" s="18" t="s">
        <v>23</v>
      </c>
      <c r="AH38" s="38"/>
      <c r="AI38" s="38"/>
      <c r="AJ38" s="12" t="s">
        <v>24</v>
      </c>
      <c r="AK38" s="38"/>
      <c r="AL38" s="38"/>
      <c r="AM38" s="38"/>
      <c r="AN38" s="38"/>
      <c r="AO38" s="38"/>
      <c r="AP38" s="38"/>
      <c r="AQ38" s="38"/>
      <c r="AR38" s="40">
        <v>20</v>
      </c>
      <c r="AS38" s="40"/>
      <c r="AT38" s="19" t="e">
        <f>IF(GetYear(Data!$O$2)&gt;0,GetYear(Data!$O$2),"")</f>
        <v>#NAME?</v>
      </c>
      <c r="AU38" s="12" t="s">
        <v>15</v>
      </c>
      <c r="AV38" s="9"/>
    </row>
    <row r="39" spans="1:48" ht="9.75" customHeight="1">
      <c r="A39" s="5"/>
      <c r="B39" s="6"/>
      <c r="C39" s="6"/>
      <c r="D39" s="46" t="s">
        <v>21</v>
      </c>
      <c r="E39" s="46"/>
      <c r="F39" s="46"/>
      <c r="G39" s="46"/>
      <c r="H39" s="46"/>
      <c r="I39" s="46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</row>
    <row r="40" spans="1:48" ht="9.75" customHeight="1">
      <c r="A40" s="5"/>
      <c r="B40" s="6"/>
      <c r="C40" s="6"/>
      <c r="D40" s="46" t="s">
        <v>20</v>
      </c>
      <c r="E40" s="46"/>
      <c r="F40" s="46"/>
      <c r="G40" s="46"/>
      <c r="H40" s="46"/>
      <c r="I40" s="46"/>
      <c r="J40" s="6"/>
      <c r="K40" s="6"/>
      <c r="L40" s="7"/>
      <c r="M40" s="6"/>
      <c r="N40" s="12" t="s">
        <v>16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</row>
    <row r="41" spans="1:48" ht="9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6"/>
      <c r="N41" s="12" t="s">
        <v>17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</row>
    <row r="42" spans="1:48" ht="9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0" t="s">
        <v>18</v>
      </c>
      <c r="AD42" s="6"/>
      <c r="AE42" s="6"/>
      <c r="AF42" s="6"/>
      <c r="AG42" s="6"/>
      <c r="AH42" s="6"/>
      <c r="AI42" s="6"/>
      <c r="AJ42" s="6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9"/>
    </row>
    <row r="43" spans="1:48" ht="9.7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8"/>
    </row>
  </sheetData>
  <sheetProtection/>
  <mergeCells count="46">
    <mergeCell ref="D18:I18"/>
    <mergeCell ref="D39:I39"/>
    <mergeCell ref="D40:I40"/>
    <mergeCell ref="AR16:AS16"/>
    <mergeCell ref="AH16:AI16"/>
    <mergeCell ref="AK16:AQ16"/>
    <mergeCell ref="N29:AD29"/>
    <mergeCell ref="U38:W38"/>
    <mergeCell ref="X38:Y38"/>
    <mergeCell ref="X16:Y16"/>
    <mergeCell ref="D2:I2"/>
    <mergeCell ref="U34:AU34"/>
    <mergeCell ref="S36:U36"/>
    <mergeCell ref="X36:Z36"/>
    <mergeCell ref="AK36:AM36"/>
    <mergeCell ref="AP36:AR36"/>
    <mergeCell ref="AS36:AT36"/>
    <mergeCell ref="AK19:AU19"/>
    <mergeCell ref="N22:AU22"/>
    <mergeCell ref="O26:AI26"/>
    <mergeCell ref="N4:AU4"/>
    <mergeCell ref="O8:AI8"/>
    <mergeCell ref="N11:AD11"/>
    <mergeCell ref="U13:AU13"/>
    <mergeCell ref="U14:AU14"/>
    <mergeCell ref="S15:U15"/>
    <mergeCell ref="X15:Z15"/>
    <mergeCell ref="AK15:AM15"/>
    <mergeCell ref="AP15:AR15"/>
    <mergeCell ref="AA15:AB15"/>
    <mergeCell ref="AS15:AT15"/>
    <mergeCell ref="AN15:AO15"/>
    <mergeCell ref="V15:W15"/>
    <mergeCell ref="P16:R16"/>
    <mergeCell ref="U16:W16"/>
    <mergeCell ref="V36:W36"/>
    <mergeCell ref="S16:T16"/>
    <mergeCell ref="U32:AU32"/>
    <mergeCell ref="S38:T38"/>
    <mergeCell ref="P38:R38"/>
    <mergeCell ref="AH38:AI38"/>
    <mergeCell ref="AK38:AQ38"/>
    <mergeCell ref="AK42:AU42"/>
    <mergeCell ref="AA36:AB36"/>
    <mergeCell ref="AR38:AS38"/>
    <mergeCell ref="AN36:AO36"/>
  </mergeCells>
  <printOptions/>
  <pageMargins left="0.46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Denis</cp:lastModifiedBy>
  <cp:lastPrinted>2015-10-03T13:21:26Z</cp:lastPrinted>
  <dcterms:created xsi:type="dcterms:W3CDTF">2006-11-10T05:37:59Z</dcterms:created>
  <dcterms:modified xsi:type="dcterms:W3CDTF">2016-04-26T05:00:27Z</dcterms:modified>
  <cp:category/>
  <cp:version/>
  <cp:contentType/>
  <cp:contentStatus/>
</cp:coreProperties>
</file>